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teunissen/Desktop/"/>
    </mc:Choice>
  </mc:AlternateContent>
  <bookViews>
    <workbookView xWindow="0" yWindow="460" windowWidth="28800" windowHeight="1666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<sst xmlns="http://schemas.openxmlformats.org/spreadsheetml/2006/main" count="100" uniqueCount="82">
  <si>
    <t>Title</t>
  </si>
  <si>
    <t>Outlet</t>
  </si>
  <si>
    <t>Link</t>
  </si>
  <si>
    <t>UV</t>
  </si>
  <si>
    <t>Value</t>
  </si>
  <si>
    <t>http://textileexchange.org/events/towards-circular-fashion/</t>
  </si>
  <si>
    <t>https://livingcolour.eu/state-of-fashion/</t>
  </si>
  <si>
    <t>https://www.adelevarcoe.com/coming-up</t>
  </si>
  <si>
    <t>http://pausepopup.com/state-of-fashion-2018-searching-for-the-new-luxury/</t>
  </si>
  <si>
    <t>http://weekend.knack.be/lifestyle/mode/state-of-fashion-we-willen-consumenten-bewust-maken-zonder-een-vermanende-vinger/article-normal-1151297.html</t>
  </si>
  <si>
    <t>https://www.holland.com/global/tourism/plan-your-holiday/events-in-holland/state-of-fashion-1.htm</t>
  </si>
  <si>
    <t>http://uk.fashionnetwork.com/news/Brazilian-label-Osklen-and-London-s-Vin-and-Omi-to-kick-off-Dutch-State-of-Fashion-event,979075.html</t>
  </si>
  <si>
    <t>http://blogs.arts.ac.uk/fashion/2018/05/23/state-fashion-jose-teunissen-claire-swift-conversation/</t>
  </si>
  <si>
    <t>http://uk.fashionnetwork.com/news/Stella-McCartney-and-Vivienne-Westwood-to-be-part-of-State-of-Fashion-exhibition-program,966240.html#.WtD2iyOLTZs</t>
  </si>
  <si>
    <t>http://officemagazine.net/keeping-luxury-alive</t>
  </si>
  <si>
    <t>https://www.fashiondivisionid.com/single-post/2018/04/10/Stella-McCartney-and-Vivienne-Westwood-to-be-part-of-State-of-Fashion-exhibition-program</t>
  </si>
  <si>
    <t>Tagesspiegel</t>
  </si>
  <si>
    <t>https://www.mindfashion.today/events/state-of-fashion-searching-for-the-new-luxury</t>
  </si>
  <si>
    <t>https://fashionunited.be/nieuws/cultuur/state-of-fashion-2018-stella-mccartney-en-vivienne-westwood-naar-nederland/2018040518372</t>
  </si>
  <si>
    <t>https://www.lyst.com/news/state-of-fashion-2018-announces-event-program/</t>
  </si>
  <si>
    <t>https://schonmagazine.com/state-of-fashion-2018-searching-for-the-new-luxury/</t>
  </si>
  <si>
    <t>http://modelab.fr/state-of-fashion-un-souffle-nouveau-venu-darnhem/</t>
  </si>
  <si>
    <t>https://www.mochni.com/state-of-fashion-exhibition-the-must-go-event-of-2018/</t>
  </si>
  <si>
    <t xml:space="preserve">The Lissome </t>
  </si>
  <si>
    <t xml:space="preserve">Concious Chatter </t>
  </si>
  <si>
    <t xml:space="preserve">Brothers we stand </t>
  </si>
  <si>
    <t>Fashion</t>
  </si>
  <si>
    <t>Newspaper</t>
  </si>
  <si>
    <t>http://consciouschatter.com/podcast/2018/06/11/s03-episode-118-fibershed-regenerative-textile-systems</t>
  </si>
  <si>
    <t>Media partner</t>
  </si>
  <si>
    <t>Blog</t>
  </si>
  <si>
    <t>Trade</t>
  </si>
  <si>
    <t xml:space="preserve">Embassy </t>
  </si>
  <si>
    <t>Schon Magazine</t>
  </si>
  <si>
    <t>Office Magazine</t>
  </si>
  <si>
    <t>Knack BE</t>
  </si>
  <si>
    <t>Mochni</t>
  </si>
  <si>
    <t>Modelab France</t>
  </si>
  <si>
    <t>Pausepop</t>
  </si>
  <si>
    <t>LCF</t>
  </si>
  <si>
    <t>Living Cikour</t>
  </si>
  <si>
    <t>Adelevarcoe</t>
  </si>
  <si>
    <t>Lyst</t>
  </si>
  <si>
    <t>Dutch embassy</t>
  </si>
  <si>
    <t>UK Fashion network</t>
  </si>
  <si>
    <t>Textile exchange</t>
  </si>
  <si>
    <t>https://ashadedviewonfashion.com/2017/07/06/sof2018-state-of-fashion-2018-nowaste-is-the-new-luxury/</t>
  </si>
  <si>
    <t>A shaded view on fashion</t>
  </si>
  <si>
    <t xml:space="preserve">Blog </t>
  </si>
  <si>
    <t>https://www.laratorres.com/blog/2018/4/27/state-of-fashion-2018</t>
  </si>
  <si>
    <t>Future focused</t>
  </si>
  <si>
    <t>https://www.expatica.com/nl/events/State%20of%20Fashion_1896054.html</t>
  </si>
  <si>
    <t>https://fashionunited.it/eventi/state-of-fashion-2018/</t>
  </si>
  <si>
    <t>Fashion United BE</t>
  </si>
  <si>
    <t>Fashion United IT</t>
  </si>
  <si>
    <t>https://fashionunited.fr/evenements/state-of-fashion-2018/</t>
  </si>
  <si>
    <t>Fashion United FR</t>
  </si>
  <si>
    <t xml:space="preserve">MENTIONED IN </t>
  </si>
  <si>
    <t>Vogue IT</t>
  </si>
  <si>
    <t>http://www.vogue.it/en/vogue-talents/news/2018/03/08/rafael-kouto-made-in-switzerland-svizzera-modesuisse-ethic-fashion-used-clothes-togo-italy/?refresh_ce=</t>
  </si>
  <si>
    <t>http://www.goblu.net/blog/2018/5/30/week-22-the-fashion-sustainability-week-in-review</t>
  </si>
  <si>
    <t xml:space="preserve">Sustainable </t>
  </si>
  <si>
    <t>Globu</t>
  </si>
  <si>
    <t>https://www.klow.co.uk/blogs/klow/the-best-slow-fashion-sustainable-events-in-2018</t>
  </si>
  <si>
    <t>Klow</t>
  </si>
  <si>
    <t>https://vacationidea.com/adventure/netherlands-places-to-visit-arnhem.html</t>
  </si>
  <si>
    <t xml:space="preserve">Tourist </t>
  </si>
  <si>
    <t>Vacation idea</t>
  </si>
  <si>
    <t>Gioia</t>
  </si>
  <si>
    <t>Neue Zürcher Zeitung</t>
  </si>
  <si>
    <t>The Fashion Week Coffee Fr</t>
  </si>
  <si>
    <t>Mind Fashion</t>
  </si>
  <si>
    <t>Fashion Divisionid</t>
  </si>
  <si>
    <t>Lara Torres</t>
  </si>
  <si>
    <t>Expatica</t>
  </si>
  <si>
    <t>DPA</t>
  </si>
  <si>
    <t>Foucaud</t>
  </si>
  <si>
    <t>TO BE PUBLISHED 100%</t>
  </si>
  <si>
    <t>Dezeen</t>
  </si>
  <si>
    <t>Future/Tech</t>
  </si>
  <si>
    <t>https://www.dezeen.com/2018/06/18/state-of-fashion-searching-for-new-luxury-sustainable-fashion-design-jose-teunissen/</t>
  </si>
  <si>
    <t>Ming Pao 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</si>
</sst>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_-[$€-2]\ * #,##0.00\-;_-[$€-2]\ * &quot;-&quot;??_-;_-@_-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sz val="12"/>
      <color theme="0"/>
      <name val="Calibri"/>
    </font>
    <font>
      <sz val="12"/>
      <color theme="1"/>
      <name val="Calibri"/>
    </font>
    <font>
      <u/>
      <sz val="12"/>
      <color theme="10"/>
      <name val="Calibri"/>
    </font>
    <font>
      <sz val="12"/>
      <color rgb="FF1155CC"/>
      <name val="Calibri"/>
    </font>
    <font>
      <sz val="12"/>
      <color rgb="FF222222"/>
      <name val="Calibri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2" borderId="0" xfId="0" applyFont="1" applyFill="1"/>
    <xf numFmtId="164" fontId="4" fillId="2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0" fontId="8" fillId="0" borderId="0" xfId="0" applyFont="1"/>
    <xf numFmtId="0" fontId="5" fillId="3" borderId="0" xfId="0" applyFont="1" applyFill="1"/>
    <xf numFmtId="0" fontId="5" fillId="3" borderId="1" xfId="0" applyFont="1" applyFill="1" applyBorder="1"/>
    <xf numFmtId="164" fontId="5" fillId="3" borderId="1" xfId="0" applyNumberFormat="1" applyFont="1" applyFill="1" applyBorder="1"/>
    <xf numFmtId="0" fontId="5" fillId="0" borderId="1" xfId="0" applyFont="1" applyBorder="1"/>
    <xf numFmtId="0" fontId="7" fillId="0" borderId="1" xfId="0" applyFont="1" applyBorder="1"/>
    <xf numFmtId="3" fontId="5" fillId="0" borderId="1" xfId="0" applyNumberFormat="1" applyFont="1" applyBorder="1"/>
    <xf numFmtId="164" fontId="5" fillId="0" borderId="1" xfId="0" applyNumberFormat="1" applyFont="1" applyBorder="1"/>
    <xf numFmtId="0" fontId="6" fillId="0" borderId="1" xfId="1" applyFont="1" applyBorder="1"/>
    <xf numFmtId="0" fontId="4" fillId="2" borderId="1" xfId="0" applyFont="1" applyFill="1" applyBorder="1"/>
    <xf numFmtId="3" fontId="5" fillId="3" borderId="1" xfId="0" applyNumberFormat="1" applyFont="1" applyFill="1" applyBorder="1"/>
  </cellXfs>
  <cellStyles count="4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mindfashion.today/events/state-of-fashion-searching-for-the-new-luxury" TargetMode="External"/><Relationship Id="rId12" Type="http://schemas.openxmlformats.org/officeDocument/2006/relationships/hyperlink" Target="https://fashionunited.be/nieuws/cultuur/state-of-fashion-2018-stella-mccartney-en-vivienne-westwood-naar-nederland/2018040518372" TargetMode="External"/><Relationship Id="rId13" Type="http://schemas.openxmlformats.org/officeDocument/2006/relationships/hyperlink" Target="https://www.lyst.com/news/state-of-fashion-2018-announces-event-program/" TargetMode="External"/><Relationship Id="rId14" Type="http://schemas.openxmlformats.org/officeDocument/2006/relationships/hyperlink" Target="http://modelab.fr/state-of-fashion-un-souffle-nouveau-venu-darnhem/" TargetMode="External"/><Relationship Id="rId1" Type="http://schemas.openxmlformats.org/officeDocument/2006/relationships/hyperlink" Target="http://textileexchange.org/events/towards-circular-fashion/" TargetMode="External"/><Relationship Id="rId2" Type="http://schemas.openxmlformats.org/officeDocument/2006/relationships/hyperlink" Target="https://livingcolour.eu/state-of-fashion/" TargetMode="External"/><Relationship Id="rId3" Type="http://schemas.openxmlformats.org/officeDocument/2006/relationships/hyperlink" Target="https://www.adelevarcoe.com/coming-up" TargetMode="External"/><Relationship Id="rId4" Type="http://schemas.openxmlformats.org/officeDocument/2006/relationships/hyperlink" Target="http://pausepopup.com/state-of-fashion-2018-searching-for-the-new-luxury/" TargetMode="External"/><Relationship Id="rId5" Type="http://schemas.openxmlformats.org/officeDocument/2006/relationships/hyperlink" Target="http://weekend.knack.be/lifestyle/mode/state-of-fashion-we-willen-consumenten-bewust-maken-zonder-een-vermanende-vinger/article-normal-1151297.html" TargetMode="External"/><Relationship Id="rId6" Type="http://schemas.openxmlformats.org/officeDocument/2006/relationships/hyperlink" Target="https://www.holland.com/global/tourism/plan-your-holiday/events-in-holland/state-of-fashion-1.htm" TargetMode="External"/><Relationship Id="rId7" Type="http://schemas.openxmlformats.org/officeDocument/2006/relationships/hyperlink" Target="http://blogs.arts.ac.uk/fashion/2018/05/23/state-fashion-jose-teunissen-claire-swift-conversation/" TargetMode="External"/><Relationship Id="rId8" Type="http://schemas.openxmlformats.org/officeDocument/2006/relationships/hyperlink" Target="http://uk.fashionnetwork.com/news/Brazilian-label-Osklen-and-London-s-Vin-and-Omi-to-kick-off-Dutch-State-of-Fashion-event,979075.html" TargetMode="External"/><Relationship Id="rId9" Type="http://schemas.openxmlformats.org/officeDocument/2006/relationships/hyperlink" Target="http://officemagazine.net/keeping-luxury-alive" TargetMode="External"/><Relationship Id="rId10" Type="http://schemas.openxmlformats.org/officeDocument/2006/relationships/hyperlink" Target="https://www.fashiondivisionid.com/single-post/2018/04/10/Stella-McCartney-and-Vivienne-Westwood-to-be-part-of-State-of-Fashion-exhibition-progr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37" sqref="B37"/>
    </sheetView>
  </sheetViews>
  <sheetFormatPr baseColWidth="10" defaultRowHeight="16" x14ac:dyDescent="0.2"/>
  <cols>
    <col min="1" max="1" width="28.6640625" style="4" customWidth="1"/>
    <col min="2" max="2" width="13" style="4" customWidth="1"/>
    <col min="3" max="3" width="133.83203125" style="4" customWidth="1"/>
    <col min="4" max="4" width="19.5" style="4" customWidth="1"/>
    <col min="5" max="5" width="12" style="5" bestFit="1" customWidth="1"/>
    <col min="6" max="16384" width="10.83203125" style="4"/>
  </cols>
  <sheetData>
    <row r="1" spans="1:5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s="7" customFormat="1" x14ac:dyDescent="0.2">
      <c r="A2" s="8" t="s">
        <v>78</v>
      </c>
      <c r="B2" s="8" t="s">
        <v>79</v>
      </c>
      <c r="C2" s="8" t="s">
        <v>80</v>
      </c>
      <c r="D2" s="16">
        <v>2500000</v>
      </c>
      <c r="E2" s="9">
        <v>25000</v>
      </c>
    </row>
    <row r="3" spans="1:5" x14ac:dyDescent="0.2">
      <c r="A3" s="10" t="s">
        <v>33</v>
      </c>
      <c r="B3" s="10" t="s">
        <v>26</v>
      </c>
      <c r="C3" s="11" t="s">
        <v>20</v>
      </c>
      <c r="D3" s="12">
        <v>370000</v>
      </c>
      <c r="E3" s="13">
        <v>11000</v>
      </c>
    </row>
    <row r="4" spans="1:5" x14ac:dyDescent="0.2">
      <c r="A4" s="10" t="s">
        <v>34</v>
      </c>
      <c r="B4" s="10" t="s">
        <v>26</v>
      </c>
      <c r="C4" s="14" t="s">
        <v>14</v>
      </c>
      <c r="D4" s="12">
        <v>120000</v>
      </c>
      <c r="E4" s="13">
        <v>5500</v>
      </c>
    </row>
    <row r="5" spans="1:5" x14ac:dyDescent="0.2">
      <c r="A5" s="10" t="s">
        <v>35</v>
      </c>
      <c r="B5" s="10" t="s">
        <v>27</v>
      </c>
      <c r="C5" s="14" t="s">
        <v>9</v>
      </c>
      <c r="D5" s="12">
        <v>100000</v>
      </c>
      <c r="E5" s="13">
        <v>2500</v>
      </c>
    </row>
    <row r="6" spans="1:5" x14ac:dyDescent="0.2">
      <c r="A6" s="10" t="s">
        <v>24</v>
      </c>
      <c r="B6" s="10" t="s">
        <v>29</v>
      </c>
      <c r="C6" s="14" t="s">
        <v>28</v>
      </c>
      <c r="D6" s="10"/>
      <c r="E6" s="13">
        <v>2000</v>
      </c>
    </row>
    <row r="7" spans="1:5" x14ac:dyDescent="0.2">
      <c r="A7" s="10" t="s">
        <v>47</v>
      </c>
      <c r="B7" s="10" t="s">
        <v>30</v>
      </c>
      <c r="C7" s="10" t="s">
        <v>46</v>
      </c>
      <c r="D7" s="10"/>
      <c r="E7" s="13">
        <v>1500</v>
      </c>
    </row>
    <row r="8" spans="1:5" x14ac:dyDescent="0.2">
      <c r="A8" s="10" t="s">
        <v>36</v>
      </c>
      <c r="B8" s="10" t="s">
        <v>48</v>
      </c>
      <c r="C8" s="10" t="s">
        <v>22</v>
      </c>
      <c r="D8" s="12">
        <v>20000</v>
      </c>
      <c r="E8" s="13">
        <v>1000</v>
      </c>
    </row>
    <row r="9" spans="1:5" x14ac:dyDescent="0.2">
      <c r="A9" s="10" t="s">
        <v>37</v>
      </c>
      <c r="B9" s="10" t="s">
        <v>30</v>
      </c>
      <c r="C9" s="14" t="s">
        <v>21</v>
      </c>
      <c r="D9" s="12">
        <v>25000</v>
      </c>
      <c r="E9" s="13">
        <v>1000</v>
      </c>
    </row>
    <row r="10" spans="1:5" x14ac:dyDescent="0.2">
      <c r="A10" s="10" t="s">
        <v>38</v>
      </c>
      <c r="B10" s="10" t="s">
        <v>30</v>
      </c>
      <c r="C10" s="14" t="s">
        <v>8</v>
      </c>
      <c r="D10" s="10"/>
      <c r="E10" s="13">
        <v>500</v>
      </c>
    </row>
    <row r="11" spans="1:5" x14ac:dyDescent="0.2">
      <c r="A11" s="10" t="s">
        <v>39</v>
      </c>
      <c r="B11" s="10" t="s">
        <v>30</v>
      </c>
      <c r="C11" s="14" t="s">
        <v>12</v>
      </c>
      <c r="D11" s="10"/>
      <c r="E11" s="13">
        <v>500</v>
      </c>
    </row>
    <row r="12" spans="1:5" x14ac:dyDescent="0.2">
      <c r="A12" s="10" t="s">
        <v>40</v>
      </c>
      <c r="B12" s="10" t="s">
        <v>30</v>
      </c>
      <c r="C12" s="14" t="s">
        <v>6</v>
      </c>
      <c r="D12" s="10"/>
      <c r="E12" s="13">
        <v>500</v>
      </c>
    </row>
    <row r="13" spans="1:5" x14ac:dyDescent="0.2">
      <c r="A13" s="10" t="s">
        <v>41</v>
      </c>
      <c r="B13" s="10" t="s">
        <v>30</v>
      </c>
      <c r="C13" s="14" t="s">
        <v>7</v>
      </c>
      <c r="D13" s="10"/>
      <c r="E13" s="13">
        <v>500</v>
      </c>
    </row>
    <row r="14" spans="1:5" x14ac:dyDescent="0.2">
      <c r="A14" s="10" t="s">
        <v>42</v>
      </c>
      <c r="B14" s="10" t="s">
        <v>30</v>
      </c>
      <c r="C14" s="14" t="s">
        <v>19</v>
      </c>
      <c r="D14" s="10"/>
      <c r="E14" s="13">
        <v>750</v>
      </c>
    </row>
    <row r="15" spans="1:5" x14ac:dyDescent="0.2">
      <c r="A15" s="10" t="s">
        <v>72</v>
      </c>
      <c r="B15" s="10" t="s">
        <v>30</v>
      </c>
      <c r="C15" s="14" t="s">
        <v>15</v>
      </c>
      <c r="D15" s="10"/>
      <c r="E15" s="13">
        <v>875</v>
      </c>
    </row>
    <row r="16" spans="1:5" x14ac:dyDescent="0.2">
      <c r="A16" s="10" t="s">
        <v>73</v>
      </c>
      <c r="B16" s="10" t="s">
        <v>30</v>
      </c>
      <c r="C16" s="10" t="s">
        <v>49</v>
      </c>
      <c r="D16" s="10"/>
      <c r="E16" s="13">
        <v>400</v>
      </c>
    </row>
    <row r="17" spans="1:5" x14ac:dyDescent="0.2">
      <c r="A17" s="10" t="s">
        <v>74</v>
      </c>
      <c r="B17" s="10" t="s">
        <v>30</v>
      </c>
      <c r="C17" s="10" t="s">
        <v>51</v>
      </c>
      <c r="D17" s="10"/>
      <c r="E17" s="13">
        <v>500</v>
      </c>
    </row>
    <row r="18" spans="1:5" x14ac:dyDescent="0.2">
      <c r="A18" s="10" t="s">
        <v>43</v>
      </c>
      <c r="B18" s="10" t="s">
        <v>32</v>
      </c>
      <c r="C18" s="14" t="s">
        <v>10</v>
      </c>
      <c r="D18" s="10"/>
      <c r="E18" s="13">
        <v>750</v>
      </c>
    </row>
    <row r="19" spans="1:5" x14ac:dyDescent="0.2">
      <c r="A19" s="10" t="s">
        <v>44</v>
      </c>
      <c r="B19" s="10" t="s">
        <v>31</v>
      </c>
      <c r="C19" s="14" t="s">
        <v>11</v>
      </c>
      <c r="D19" s="10"/>
      <c r="E19" s="13">
        <v>1000</v>
      </c>
    </row>
    <row r="20" spans="1:5" x14ac:dyDescent="0.2">
      <c r="A20" s="10" t="s">
        <v>44</v>
      </c>
      <c r="B20" s="10" t="s">
        <v>31</v>
      </c>
      <c r="C20" s="14" t="s">
        <v>13</v>
      </c>
      <c r="D20" s="10"/>
      <c r="E20" s="13">
        <v>1000</v>
      </c>
    </row>
    <row r="21" spans="1:5" x14ac:dyDescent="0.2">
      <c r="A21" s="10" t="s">
        <v>53</v>
      </c>
      <c r="B21" s="10" t="s">
        <v>31</v>
      </c>
      <c r="C21" s="14" t="s">
        <v>18</v>
      </c>
      <c r="D21" s="12">
        <v>500000</v>
      </c>
      <c r="E21" s="13">
        <v>8000</v>
      </c>
    </row>
    <row r="22" spans="1:5" x14ac:dyDescent="0.2">
      <c r="A22" s="10" t="s">
        <v>54</v>
      </c>
      <c r="B22" s="10" t="s">
        <v>31</v>
      </c>
      <c r="C22" s="14" t="s">
        <v>52</v>
      </c>
      <c r="D22" s="12">
        <v>850000</v>
      </c>
      <c r="E22" s="13">
        <v>8000</v>
      </c>
    </row>
    <row r="23" spans="1:5" x14ac:dyDescent="0.2">
      <c r="A23" s="10" t="s">
        <v>56</v>
      </c>
      <c r="B23" s="10" t="s">
        <v>31</v>
      </c>
      <c r="C23" s="14" t="s">
        <v>55</v>
      </c>
      <c r="D23" s="12">
        <v>1000000</v>
      </c>
      <c r="E23" s="13">
        <v>8000</v>
      </c>
    </row>
    <row r="24" spans="1:5" x14ac:dyDescent="0.2">
      <c r="A24" s="10" t="s">
        <v>45</v>
      </c>
      <c r="B24" s="10" t="s">
        <v>31</v>
      </c>
      <c r="C24" s="14" t="s">
        <v>5</v>
      </c>
      <c r="D24" s="10"/>
      <c r="E24" s="13">
        <v>500</v>
      </c>
    </row>
    <row r="25" spans="1:5" x14ac:dyDescent="0.2">
      <c r="A25" s="10" t="s">
        <v>71</v>
      </c>
      <c r="B25" s="10" t="s">
        <v>50</v>
      </c>
      <c r="C25" s="14" t="s">
        <v>17</v>
      </c>
      <c r="D25" s="10"/>
      <c r="E25" s="13">
        <v>750</v>
      </c>
    </row>
    <row r="26" spans="1:5" x14ac:dyDescent="0.2">
      <c r="A26" s="10"/>
      <c r="B26" s="10"/>
      <c r="C26" s="10"/>
      <c r="D26" s="10"/>
      <c r="E26" s="13"/>
    </row>
    <row r="27" spans="1:5" x14ac:dyDescent="0.2">
      <c r="A27" s="10"/>
      <c r="B27" s="10"/>
      <c r="C27" s="10"/>
      <c r="D27" s="10"/>
      <c r="E27" s="13"/>
    </row>
    <row r="28" spans="1:5" x14ac:dyDescent="0.2">
      <c r="A28" s="10"/>
      <c r="B28" s="10"/>
      <c r="C28" s="10"/>
      <c r="D28" s="10"/>
      <c r="E28" s="13"/>
    </row>
    <row r="29" spans="1:5" x14ac:dyDescent="0.2">
      <c r="A29" s="10"/>
      <c r="B29" s="10"/>
      <c r="C29" s="10"/>
      <c r="D29" s="10"/>
      <c r="E29" s="13"/>
    </row>
    <row r="30" spans="1:5" x14ac:dyDescent="0.2">
      <c r="A30" s="10"/>
      <c r="B30" s="10"/>
      <c r="C30" s="10"/>
      <c r="D30" s="10"/>
      <c r="E30" s="13"/>
    </row>
    <row r="31" spans="1:5" x14ac:dyDescent="0.2">
      <c r="A31" s="15" t="s">
        <v>57</v>
      </c>
      <c r="B31" s="10"/>
      <c r="C31" s="10"/>
      <c r="D31" s="10"/>
      <c r="E31" s="13"/>
    </row>
    <row r="32" spans="1:5" x14ac:dyDescent="0.2">
      <c r="A32" s="10" t="s">
        <v>58</v>
      </c>
      <c r="B32" s="10" t="s">
        <v>26</v>
      </c>
      <c r="C32" s="10" t="s">
        <v>59</v>
      </c>
      <c r="D32" s="10"/>
      <c r="E32" s="13">
        <v>750</v>
      </c>
    </row>
    <row r="33" spans="1:5" x14ac:dyDescent="0.2">
      <c r="A33" s="10" t="s">
        <v>62</v>
      </c>
      <c r="B33" s="10" t="s">
        <v>61</v>
      </c>
      <c r="C33" s="10" t="s">
        <v>60</v>
      </c>
      <c r="D33" s="10"/>
      <c r="E33" s="13">
        <v>300</v>
      </c>
    </row>
    <row r="34" spans="1:5" x14ac:dyDescent="0.2">
      <c r="A34" s="10" t="s">
        <v>64</v>
      </c>
      <c r="B34" s="10" t="s">
        <v>61</v>
      </c>
      <c r="C34" s="10" t="s">
        <v>63</v>
      </c>
      <c r="D34" s="10"/>
      <c r="E34" s="13">
        <v>300</v>
      </c>
    </row>
    <row r="35" spans="1:5" x14ac:dyDescent="0.2">
      <c r="A35" s="10" t="s">
        <v>67</v>
      </c>
      <c r="B35" s="10" t="s">
        <v>66</v>
      </c>
      <c r="C35" s="10" t="s">
        <v>65</v>
      </c>
      <c r="D35" s="10"/>
      <c r="E35" s="13">
        <v>300</v>
      </c>
    </row>
    <row r="36" spans="1:5" x14ac:dyDescent="0.2">
      <c r="A36" s="10"/>
      <c r="B36" s="10"/>
      <c r="C36" s="10"/>
      <c r="D36" s="10"/>
      <c r="E36" s="13"/>
    </row>
    <row r="37" spans="1:5" x14ac:dyDescent="0.2">
      <c r="A37" s="10"/>
      <c r="B37" s="10"/>
      <c r="C37" s="10"/>
      <c r="D37" s="10"/>
      <c r="E37" s="13">
        <f>SUM(E2:E36)</f>
        <v>83675</v>
      </c>
    </row>
    <row r="39" spans="1:5" x14ac:dyDescent="0.2">
      <c r="A39" s="2" t="s">
        <v>77</v>
      </c>
    </row>
    <row r="40" spans="1:5" x14ac:dyDescent="0.2">
      <c r="A40" s="4" t="s">
        <v>16</v>
      </c>
    </row>
    <row r="41" spans="1:5" x14ac:dyDescent="0.2">
      <c r="A41" s="4" t="s">
        <v>75</v>
      </c>
    </row>
    <row r="42" spans="1:5" x14ac:dyDescent="0.2">
      <c r="A42" s="4" t="s">
        <v>68</v>
      </c>
    </row>
    <row r="43" spans="1:5" x14ac:dyDescent="0.2">
      <c r="A43" s="1" t="s">
        <v>69</v>
      </c>
    </row>
    <row r="44" spans="1:5" x14ac:dyDescent="0.2">
      <c r="A44" s="4" t="s">
        <v>23</v>
      </c>
    </row>
    <row r="45" spans="1:5" x14ac:dyDescent="0.2">
      <c r="A45" s="4" t="s">
        <v>25</v>
      </c>
    </row>
    <row r="46" spans="1:5" x14ac:dyDescent="0.2">
      <c r="A46" s="4" t="s">
        <v>70</v>
      </c>
    </row>
    <row r="47" spans="1:5" x14ac:dyDescent="0.2">
      <c r="A47" s="6" t="s">
        <v>76</v>
      </c>
    </row>
    <row r="48" spans="1:5" x14ac:dyDescent="0.2">
      <c r="A48" s="6" t="s">
        <v>81</v>
      </c>
    </row>
  </sheetData>
  <hyperlinks>
    <hyperlink ref="C24" r:id="rId1"/>
    <hyperlink ref="C12" r:id="rId2"/>
    <hyperlink ref="C13" r:id="rId3"/>
    <hyperlink ref="C10" r:id="rId4"/>
    <hyperlink ref="C5" r:id="rId5"/>
    <hyperlink ref="C18" r:id="rId6"/>
    <hyperlink ref="C11" r:id="rId7"/>
    <hyperlink ref="C19" r:id="rId8"/>
    <hyperlink ref="C4" r:id="rId9"/>
    <hyperlink ref="C15" r:id="rId10"/>
    <hyperlink ref="C25" r:id="rId11"/>
    <hyperlink ref="C21" r:id="rId12"/>
    <hyperlink ref="C14" r:id="rId13"/>
    <hyperlink ref="C9" r:id="rId14"/>
  </hyperlink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Microsoft Office User</cp:lastModifiedBy>
  <dcterms:created xsi:type="dcterms:W3CDTF">2018-06-17T16:06:17Z</dcterms:created>
  <dcterms:modified xsi:type="dcterms:W3CDTF">2018-06-21T15:07:15Z</dcterms:modified>
</cp:coreProperties>
</file>